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TOKOŁY Z WYBORU DOSTAWCY\_2_0_1_8__P_R_O_T_O_K_O_Ł_Y_\TZK\POWYŻEJ 50 tys\131_D_2018_RH WZ-185, 186, 207_TZK - mat. hut. poza umową\"/>
    </mc:Choice>
  </mc:AlternateContent>
  <xr:revisionPtr revIDLastSave="0" documentId="10_ncr:8100000_{B490D73C-167A-4A32-BC74-B4CD945FF6D6}" xr6:coauthVersionLast="32" xr6:coauthVersionMax="32" xr10:uidLastSave="{00000000-0000-0000-0000-000000000000}"/>
  <bookViews>
    <workbookView xWindow="0" yWindow="0" windowWidth="28800" windowHeight="11625" xr2:uid="{A86C7596-1F27-41A4-B8B8-AFF9A21C78C9}"/>
  </bookViews>
  <sheets>
    <sheet name="Arkusz1" sheetId="1" r:id="rId1"/>
  </sheets>
  <definedNames>
    <definedName name="_xlnm._FilterDatabase" localSheetId="0" hidden="1">Arkusz1!$A$3:$G$73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4" i="1"/>
  <c r="G73" i="1" l="1"/>
</calcChain>
</file>

<file path=xl/sharedStrings.xml><?xml version="1.0" encoding="utf-8"?>
<sst xmlns="http://schemas.openxmlformats.org/spreadsheetml/2006/main" count="149" uniqueCount="78">
  <si>
    <t>Nazwa materiału</t>
  </si>
  <si>
    <t>Ilość</t>
  </si>
  <si>
    <t>J.m.</t>
  </si>
  <si>
    <t>Data dostawy</t>
  </si>
  <si>
    <t>BLACHA 1x1250x2500 S235JR (2 ark.)</t>
  </si>
  <si>
    <t>KG</t>
  </si>
  <si>
    <t>CEOWNIK Z/G 40X40X2, L=6000 S235JR (487 szt.)</t>
  </si>
  <si>
    <t>DWUTEOWNIK HEA 100, L=12000 S235JR (1 szt.)</t>
  </si>
  <si>
    <t>DWUTEOWNIK HEA 100, L=3000 S235JR (1 szt.)</t>
  </si>
  <si>
    <t>DWUTEOWNIK HEA 120, L=12000 S235JR (5 szt.)</t>
  </si>
  <si>
    <t>DWUTEOWNIK HEA 140, L=12000 S235JR (5 szt.)</t>
  </si>
  <si>
    <t>DWUTEOWNIK HEA 200, L=12000 S235JR (5 szt.)</t>
  </si>
  <si>
    <t>DWUTEOWNIK HEA 200, L=1500 S235JR (1 szt.)</t>
  </si>
  <si>
    <t>DWUTEOWNIK HEA 260, L=6500 S235JR (1 szt.)</t>
  </si>
  <si>
    <r>
      <t xml:space="preserve">DWUTEOWNIK HEA 300, L=3200 </t>
    </r>
    <r>
      <rPr>
        <b/>
        <sz val="10"/>
        <rFont val="Calibri Light"/>
        <family val="2"/>
        <charset val="238"/>
        <scheme val="major"/>
      </rPr>
      <t xml:space="preserve">S355J2 </t>
    </r>
    <r>
      <rPr>
        <sz val="10"/>
        <rFont val="Calibri Light"/>
        <family val="2"/>
        <charset val="238"/>
        <scheme val="major"/>
      </rPr>
      <t>(1 szt.)</t>
    </r>
  </si>
  <si>
    <t>DWUTEOWNIK HEB 120, L=12000 S235JR (1 szt.)</t>
  </si>
  <si>
    <t>DWUTEOWNIK HEB 200, L=12000 S235JR (2 szt.)</t>
  </si>
  <si>
    <t>DWUTEOWNIK HEB 260, L=12000 S235JR (1 szt.)</t>
  </si>
  <si>
    <r>
      <t xml:space="preserve">PRĘT FI50, L=2300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(1 szt.)</t>
    </r>
  </si>
  <si>
    <r>
      <t xml:space="preserve">PRĘT FI60, L=1500 </t>
    </r>
    <r>
      <rPr>
        <b/>
        <sz val="10"/>
        <rFont val="Calibri Light"/>
        <family val="2"/>
        <charset val="238"/>
        <scheme val="major"/>
      </rPr>
      <t xml:space="preserve">S355J2 </t>
    </r>
    <r>
      <rPr>
        <sz val="10"/>
        <rFont val="Calibri Light"/>
        <family val="2"/>
        <charset val="238"/>
        <scheme val="major"/>
      </rPr>
      <t>(1 szt.)</t>
    </r>
  </si>
  <si>
    <t>PRĘT 50X50 KWADRATOWY L=6000 S235JR (23 szt.)</t>
  </si>
  <si>
    <r>
      <t xml:space="preserve">PRĘT PROSTOKĄTNY 40X60, L=6000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(4 szt.)</t>
    </r>
  </si>
  <si>
    <r>
      <t xml:space="preserve">PRĘT PROSTOKĄTNY 40X80, L=6000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(10 szt.)</t>
    </r>
  </si>
  <si>
    <r>
      <t xml:space="preserve">RURA KWADRATOWA 80X80X5, gorącowalcowana  wg EN 10210, L=12000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(14 szt.)</t>
    </r>
  </si>
  <si>
    <r>
      <t xml:space="preserve">RURA KWADRATOWA 80X80X5, gorącowalcowana  wg EN 10210, L=4000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(1 szt.)</t>
    </r>
  </si>
  <si>
    <r>
      <t xml:space="preserve">RURA KWADRATOWA 80X80X6,3, gorącowalcowana  wg EN 10210, L=1600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(1 szt.)</t>
    </r>
  </si>
  <si>
    <r>
      <t xml:space="preserve">RURA KWADRATOWA 100X100X5, gorącowalcowana  wg EN 10210, L=12000 </t>
    </r>
    <r>
      <rPr>
        <b/>
        <sz val="10"/>
        <rFont val="Calibri Light"/>
        <family val="2"/>
        <charset val="238"/>
        <scheme val="major"/>
      </rPr>
      <t xml:space="preserve">S355J2 </t>
    </r>
    <r>
      <rPr>
        <sz val="10"/>
        <rFont val="Calibri Light"/>
        <family val="2"/>
        <charset val="238"/>
        <scheme val="major"/>
      </rPr>
      <t>(279 szt.)</t>
    </r>
  </si>
  <si>
    <r>
      <t xml:space="preserve">RURA KWADRATOWA 100X100X5, gorącowalcowana  wg EN 10210, L=6000 </t>
    </r>
    <r>
      <rPr>
        <b/>
        <sz val="10"/>
        <rFont val="Calibri Light"/>
        <family val="2"/>
        <charset val="238"/>
        <scheme val="major"/>
      </rPr>
      <t xml:space="preserve">S355J2 </t>
    </r>
    <r>
      <rPr>
        <sz val="10"/>
        <rFont val="Calibri Light"/>
        <family val="2"/>
        <charset val="238"/>
        <scheme val="major"/>
      </rPr>
      <t>(1 szt.)</t>
    </r>
  </si>
  <si>
    <r>
      <t xml:space="preserve">RURA KWADRATOWA 100X100X8, gorącowalcowana  wg EN 10210, L=12000 </t>
    </r>
    <r>
      <rPr>
        <b/>
        <sz val="10"/>
        <rFont val="Calibri Light"/>
        <family val="2"/>
        <charset val="238"/>
        <scheme val="major"/>
      </rPr>
      <t xml:space="preserve">S355J2 </t>
    </r>
    <r>
      <rPr>
        <sz val="10"/>
        <rFont val="Calibri Light"/>
        <family val="2"/>
        <charset val="238"/>
        <scheme val="major"/>
      </rPr>
      <t>(2 szt.)</t>
    </r>
  </si>
  <si>
    <t>RURA b/sz fi 25x2,6 L=1500 S235JR (1 szt.)</t>
  </si>
  <si>
    <t>M</t>
  </si>
  <si>
    <t>RURA b/sz fi 42,4x5,0 L=1700 S235JR (1 szt.)</t>
  </si>
  <si>
    <t>RURA b/sz fi 76,1x3,2 L=6000 S235JR (1 szt.)</t>
  </si>
  <si>
    <t>RURA b/sz fi 76,1x5,0 L=6000 S235JR (5 szt.)</t>
  </si>
  <si>
    <t>RURA b/sz fi 76,1x5,0 L=2000 S235JR (1 szt.)</t>
  </si>
  <si>
    <r>
      <t xml:space="preserve">RURA b/sz fi 76,1x6,3 L=6020 </t>
    </r>
    <r>
      <rPr>
        <b/>
        <sz val="10"/>
        <rFont val="Calibri Light"/>
        <family val="2"/>
        <charset val="238"/>
        <scheme val="major"/>
      </rPr>
      <t>E235+N</t>
    </r>
    <r>
      <rPr>
        <sz val="10"/>
        <rFont val="Calibri Light"/>
        <family val="2"/>
        <charset val="238"/>
        <scheme val="major"/>
      </rPr>
      <t xml:space="preserve"> (158 szt.)</t>
    </r>
  </si>
  <si>
    <t>RURA b/sz fi 219,1x20,0 L=300 S235JR (1 szt.)</t>
  </si>
  <si>
    <r>
      <t xml:space="preserve">RURA PROSTOKĄTNA 150X100X6,3 L=10000 </t>
    </r>
    <r>
      <rPr>
        <b/>
        <sz val="10"/>
        <rFont val="Calibri Light"/>
        <family val="2"/>
        <charset val="238"/>
        <scheme val="major"/>
      </rPr>
      <t xml:space="preserve">S355J2 </t>
    </r>
    <r>
      <rPr>
        <sz val="10"/>
        <rFont val="Calibri Light"/>
        <family val="2"/>
        <charset val="238"/>
        <scheme val="major"/>
      </rPr>
      <t>(2 szt.)</t>
    </r>
  </si>
  <si>
    <r>
      <t xml:space="preserve">RURA PROSTOKĄTNA 150X100X6,3 L=13000 </t>
    </r>
    <r>
      <rPr>
        <b/>
        <sz val="10"/>
        <rFont val="Calibri Light"/>
        <family val="2"/>
        <charset val="238"/>
        <scheme val="major"/>
      </rPr>
      <t xml:space="preserve">S355J2 </t>
    </r>
    <r>
      <rPr>
        <sz val="10"/>
        <rFont val="Calibri Light"/>
        <family val="2"/>
        <charset val="238"/>
        <scheme val="major"/>
      </rPr>
      <t>(1 szt.)</t>
    </r>
  </si>
  <si>
    <t>CEOWNIK Z/G 40X40X2, L=6000 S235JR (16 szt.)</t>
  </si>
  <si>
    <t>CEOWNIK Z/G 40X40X2, L=3500 S235JR (1 szt.)</t>
  </si>
  <si>
    <t>DWUTEOWNIK HEA 120, L=12000 S235JR (4 szt.)</t>
  </si>
  <si>
    <t>DWUTEOWNIK HEA 120, L=3300 S235JR (1 szt.)</t>
  </si>
  <si>
    <t>DWUTEOWNIK HEA 160, L=2300 S235JR (1 szt.)</t>
  </si>
  <si>
    <t>DWUTEOWNIK HEB 240, L=2300 S235JR (1 szt.)</t>
  </si>
  <si>
    <r>
      <t xml:space="preserve">PRĘT FI60 L=1700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(1 szt.)</t>
    </r>
  </si>
  <si>
    <t>PRĘT 50X50 KWADRATOWY L=6000 S235JR (12 szt.)</t>
  </si>
  <si>
    <r>
      <t xml:space="preserve">RURA KWADRATOWA 80X80X5, gorącowalcowana  wg EN 10210, L=10000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(1 szt.)</t>
    </r>
  </si>
  <si>
    <r>
      <t xml:space="preserve">RURA KWADRATOWA 100X100X5, gorącowalcowana  wg EN 10210, L=12000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(9 szt.)</t>
    </r>
  </si>
  <si>
    <r>
      <t>RURA KWADRATOWA 100X100X5, gorącowalcowana  wg EN 10210, L=5400</t>
    </r>
    <r>
      <rPr>
        <b/>
        <sz val="10"/>
        <rFont val="Calibri Light"/>
        <family val="2"/>
        <charset val="238"/>
        <scheme val="major"/>
      </rPr>
      <t xml:space="preserve"> S355J2</t>
    </r>
    <r>
      <rPr>
        <sz val="10"/>
        <rFont val="Calibri Light"/>
        <family val="2"/>
        <charset val="238"/>
        <scheme val="major"/>
      </rPr>
      <t xml:space="preserve"> (1 szt.)</t>
    </r>
  </si>
  <si>
    <t>RURA KWADRATOWA 100X100X6,3, gorącowalcowana  wg EN 10210, L=12000 S235JR (1 szt.)</t>
  </si>
  <si>
    <t>RURA KWADRATOWA 100X100X6,3, gorącowalcowana  wg EN 10210, L=2000 S235JR (1 szt.)</t>
  </si>
  <si>
    <r>
      <t xml:space="preserve">RURA b/sz fi 76,1x6,3 L=6020 </t>
    </r>
    <r>
      <rPr>
        <b/>
        <sz val="10"/>
        <rFont val="Calibri Light"/>
        <family val="2"/>
        <charset val="238"/>
        <scheme val="major"/>
      </rPr>
      <t>E235+N</t>
    </r>
    <r>
      <rPr>
        <sz val="10"/>
        <rFont val="Calibri Light"/>
        <family val="2"/>
        <charset val="238"/>
        <scheme val="major"/>
      </rPr>
      <t xml:space="preserve"> (6 szt.)</t>
    </r>
  </si>
  <si>
    <t>DWUTEOWNIK HEA 100, L=6000 S235JR (1 szt.)</t>
  </si>
  <si>
    <t>DWUTEOWNIK HEA 120, L=12000 S235JR (3 szt.)</t>
  </si>
  <si>
    <t>DWUTEOWNIK HEA 140, L=12000 S235JR (3 szt.)</t>
  </si>
  <si>
    <t>DWUTEOWNIK HEA 160, L=1400 S235JR (1 szt.)</t>
  </si>
  <si>
    <t>DWUTEOWNIK HEA 220, L=12000 S235JR (1 szt.)</t>
  </si>
  <si>
    <t>DWUTEOWNIK HEA 260, L=12000 S235JR (1 szt.)</t>
  </si>
  <si>
    <t>PRĘT FI60 L=800 S355J2 (1 szt.)</t>
  </si>
  <si>
    <r>
      <t xml:space="preserve">RURA KWADRATOWA 100X100X5, gorącowalcowana  wg EN 10210, L=12000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(75 szt.)</t>
    </r>
  </si>
  <si>
    <r>
      <t xml:space="preserve">PROFIL ZAMKNIĘTY 140X140X8, gorącowalcowany  wg EN 10210, L=6000 </t>
    </r>
    <r>
      <rPr>
        <b/>
        <sz val="10"/>
        <rFont val="Calibri Light"/>
        <family val="2"/>
        <charset val="238"/>
        <scheme val="major"/>
      </rPr>
      <t>S355J2H</t>
    </r>
    <r>
      <rPr>
        <sz val="10"/>
        <rFont val="Calibri Light"/>
        <family val="2"/>
        <charset val="238"/>
        <scheme val="major"/>
      </rPr>
      <t xml:space="preserve"> (1 szt.)</t>
    </r>
  </si>
  <si>
    <r>
      <t xml:space="preserve">PROFIL ZAMKNIĘTY 400X200X16, gorącowalcowany  wg EN 10210, L=8000 </t>
    </r>
    <r>
      <rPr>
        <b/>
        <sz val="10"/>
        <rFont val="Calibri Light"/>
        <family val="2"/>
        <charset val="238"/>
        <scheme val="major"/>
      </rPr>
      <t>S355J2H</t>
    </r>
    <r>
      <rPr>
        <sz val="10"/>
        <rFont val="Calibri Light"/>
        <family val="2"/>
        <charset val="238"/>
        <scheme val="major"/>
      </rPr>
      <t xml:space="preserve"> (1 szt.)</t>
    </r>
  </si>
  <si>
    <r>
      <t xml:space="preserve">RURA b/sz fi 133X16 L=1200 </t>
    </r>
    <r>
      <rPr>
        <b/>
        <sz val="10"/>
        <rFont val="Calibri Light"/>
        <family val="2"/>
        <charset val="238"/>
        <scheme val="major"/>
      </rPr>
      <t>S355J2H</t>
    </r>
    <r>
      <rPr>
        <sz val="10"/>
        <rFont val="Calibri Light"/>
        <family val="2"/>
        <charset val="238"/>
        <scheme val="major"/>
      </rPr>
      <t xml:space="preserve"> (1 szt.)</t>
    </r>
  </si>
  <si>
    <t>RURA b/sz fi 25X2,6 L=2000 S235JR (1 szt.)</t>
  </si>
  <si>
    <t>RURA b/sz fi 42,4X5,0 L=1600 S235JR (1 szt.)</t>
  </si>
  <si>
    <t>RURA b/sz fi 76,1X5,0 L=12000 S235JRH (2 szt.)</t>
  </si>
  <si>
    <r>
      <t xml:space="preserve">RURA b/sz fi 76,1x6,3 L=12000 </t>
    </r>
    <r>
      <rPr>
        <b/>
        <sz val="10"/>
        <rFont val="Calibri Light"/>
        <family val="2"/>
        <charset val="238"/>
        <scheme val="major"/>
      </rPr>
      <t>E235+N</t>
    </r>
    <r>
      <rPr>
        <sz val="10"/>
        <rFont val="Calibri Light"/>
        <family val="2"/>
        <charset val="238"/>
        <scheme val="major"/>
      </rPr>
      <t xml:space="preserve"> (50 szt.)</t>
    </r>
  </si>
  <si>
    <t>PRĘT 50X50 KWADRATOWY L=12000 S235JR (5 szt.)</t>
  </si>
  <si>
    <r>
      <t xml:space="preserve">PRĘT PROSTOKĄTNY 40X60 L=12000 </t>
    </r>
    <r>
      <rPr>
        <b/>
        <sz val="10"/>
        <rFont val="Calibri Light"/>
        <family val="2"/>
        <charset val="238"/>
        <scheme val="major"/>
      </rPr>
      <t>S355J2</t>
    </r>
    <r>
      <rPr>
        <sz val="10"/>
        <rFont val="Calibri Light"/>
        <family val="2"/>
        <charset val="238"/>
        <scheme val="major"/>
      </rPr>
      <t xml:space="preserve"> (2 szt.)</t>
    </r>
  </si>
  <si>
    <t>L.p.</t>
  </si>
  <si>
    <t>CENA</t>
  </si>
  <si>
    <t>WARTOŚĆ</t>
  </si>
  <si>
    <t>Suma</t>
  </si>
  <si>
    <t>…………………………………………………………………………………………………………………..</t>
  </si>
  <si>
    <t>Podpis osoby upoważnionej do reprezentacji</t>
  </si>
  <si>
    <t>Załącznik do postępowania EH/131/D/2018 - Formularz ofertowy</t>
  </si>
  <si>
    <t>DWUTEOWNIK HEB 200, L=3100 S235JR (1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</si>
</sst>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8" tint="-0.249977111117893"/>
      <name val="Calibri Light"/>
      <family val="2"/>
      <charset val="238"/>
      <scheme val="major"/>
    </font>
    <font>
      <sz val="10"/>
      <color theme="9"/>
      <name val="Calibri Light"/>
      <family val="2"/>
      <charset val="238"/>
      <scheme val="major"/>
    </font>
    <font>
      <sz val="10"/>
      <color theme="7" tint="-0.249977111117893"/>
      <name val="Calibri Light"/>
      <family val="2"/>
      <charset val="238"/>
      <scheme val="major"/>
    </font>
    <font>
      <sz val="10"/>
      <color theme="5" tint="-0.249977111117893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4" fontId="8" fillId="0" borderId="0" xfId="2" applyFont="1" applyAlignment="1">
      <alignment horizontal="center"/>
    </xf>
    <xf numFmtId="44" fontId="9" fillId="2" borderId="1" xfId="2" applyFont="1" applyFill="1" applyBorder="1" applyAlignment="1">
      <alignment horizontal="center" vertical="center"/>
    </xf>
    <xf numFmtId="44" fontId="8" fillId="0" borderId="1" xfId="2" applyFont="1" applyBorder="1" applyAlignment="1">
      <alignment horizontal="center"/>
    </xf>
    <xf numFmtId="44" fontId="8" fillId="0" borderId="3" xfId="2" applyFont="1" applyBorder="1" applyAlignment="1">
      <alignment horizontal="center"/>
    </xf>
    <xf numFmtId="44" fontId="8" fillId="0" borderId="2" xfId="2" applyFont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4" fontId="9" fillId="0" borderId="0" xfId="2" applyFont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6C393-A8AD-419D-A21E-5940690BCC05}">
  <dimension ref="A1:G82"/>
  <sheetViews>
    <sheetView tabSelected="1" zoomScaleNormal="100" workbookViewId="0">
      <selection activeCell="B13" sqref="B13"/>
    </sheetView>
  </sheetViews>
  <sheetFormatPr defaultRowHeight="12.75" x14ac:dyDescent="0.2"/>
  <cols>
    <col min="1" max="1" width="4.140625" style="4" bestFit="1" customWidth="1"/>
    <col min="2" max="2" width="75.7109375" style="19" bestFit="1" customWidth="1"/>
    <col min="3" max="3" width="11.5703125" style="4" bestFit="1" customWidth="1"/>
    <col min="4" max="4" width="4.42578125" style="4" bestFit="1" customWidth="1"/>
    <col min="5" max="5" width="12.85546875" style="4" bestFit="1" customWidth="1"/>
    <col min="6" max="6" width="14.85546875" style="25" customWidth="1"/>
    <col min="7" max="7" width="19.140625" style="25" customWidth="1"/>
    <col min="8" max="16384" width="9.140625" style="4"/>
  </cols>
  <sheetData>
    <row r="1" spans="1:7" ht="15.75" x14ac:dyDescent="0.2">
      <c r="A1" s="34" t="s">
        <v>76</v>
      </c>
      <c r="B1" s="34"/>
      <c r="C1" s="34"/>
      <c r="D1" s="34"/>
      <c r="E1" s="34"/>
      <c r="F1" s="34"/>
      <c r="G1" s="34"/>
    </row>
    <row r="3" spans="1:7" s="20" customFormat="1" ht="18.75" customHeight="1" x14ac:dyDescent="0.25">
      <c r="A3" s="21" t="s">
        <v>70</v>
      </c>
      <c r="B3" s="21" t="s">
        <v>0</v>
      </c>
      <c r="C3" s="22" t="s">
        <v>1</v>
      </c>
      <c r="D3" s="23" t="s">
        <v>2</v>
      </c>
      <c r="E3" s="24" t="s">
        <v>3</v>
      </c>
      <c r="F3" s="26" t="s">
        <v>71</v>
      </c>
      <c r="G3" s="26" t="s">
        <v>72</v>
      </c>
    </row>
    <row r="4" spans="1:7" x14ac:dyDescent="0.2">
      <c r="A4" s="1">
        <v>1</v>
      </c>
      <c r="B4" s="16" t="s">
        <v>4</v>
      </c>
      <c r="C4" s="5">
        <v>50</v>
      </c>
      <c r="D4" s="1" t="s">
        <v>5</v>
      </c>
      <c r="E4" s="6">
        <v>43301</v>
      </c>
      <c r="F4" s="27"/>
      <c r="G4" s="27">
        <f>F4*C4</f>
        <v>0</v>
      </c>
    </row>
    <row r="5" spans="1:7" x14ac:dyDescent="0.2">
      <c r="A5" s="1">
        <v>2</v>
      </c>
      <c r="B5" s="16" t="s">
        <v>6</v>
      </c>
      <c r="C5" s="5">
        <v>5143</v>
      </c>
      <c r="D5" s="1" t="s">
        <v>5</v>
      </c>
      <c r="E5" s="6">
        <v>43301</v>
      </c>
      <c r="F5" s="27"/>
      <c r="G5" s="27">
        <f t="shared" ref="G5:G68" si="0">F5*C5</f>
        <v>0</v>
      </c>
    </row>
    <row r="6" spans="1:7" x14ac:dyDescent="0.2">
      <c r="A6" s="1">
        <v>3</v>
      </c>
      <c r="B6" s="16" t="s">
        <v>7</v>
      </c>
      <c r="C6" s="5">
        <v>201</v>
      </c>
      <c r="D6" s="1" t="s">
        <v>5</v>
      </c>
      <c r="E6" s="7">
        <v>43287</v>
      </c>
      <c r="F6" s="27"/>
      <c r="G6" s="27">
        <f t="shared" si="0"/>
        <v>0</v>
      </c>
    </row>
    <row r="7" spans="1:7" x14ac:dyDescent="0.2">
      <c r="A7" s="1">
        <v>4</v>
      </c>
      <c r="B7" s="16" t="s">
        <v>8</v>
      </c>
      <c r="C7" s="5">
        <v>50</v>
      </c>
      <c r="D7" s="1" t="s">
        <v>5</v>
      </c>
      <c r="E7" s="7">
        <v>43288</v>
      </c>
      <c r="F7" s="27"/>
      <c r="G7" s="27">
        <f t="shared" si="0"/>
        <v>0</v>
      </c>
    </row>
    <row r="8" spans="1:7" x14ac:dyDescent="0.2">
      <c r="A8" s="1">
        <v>5</v>
      </c>
      <c r="B8" s="16" t="s">
        <v>9</v>
      </c>
      <c r="C8" s="5">
        <v>1194</v>
      </c>
      <c r="D8" s="1" t="s">
        <v>5</v>
      </c>
      <c r="E8" s="6">
        <v>43301</v>
      </c>
      <c r="F8" s="27"/>
      <c r="G8" s="27">
        <f t="shared" si="0"/>
        <v>0</v>
      </c>
    </row>
    <row r="9" spans="1:7" x14ac:dyDescent="0.2">
      <c r="A9" s="1">
        <v>6</v>
      </c>
      <c r="B9" s="16" t="s">
        <v>10</v>
      </c>
      <c r="C9" s="5">
        <v>1482</v>
      </c>
      <c r="D9" s="1" t="s">
        <v>5</v>
      </c>
      <c r="E9" s="7">
        <v>43287</v>
      </c>
      <c r="F9" s="27"/>
      <c r="G9" s="27">
        <f t="shared" si="0"/>
        <v>0</v>
      </c>
    </row>
    <row r="10" spans="1:7" x14ac:dyDescent="0.2">
      <c r="A10" s="1">
        <v>7</v>
      </c>
      <c r="B10" s="16" t="s">
        <v>11</v>
      </c>
      <c r="C10" s="5">
        <v>2538</v>
      </c>
      <c r="D10" s="1" t="s">
        <v>5</v>
      </c>
      <c r="E10" s="7">
        <v>43287</v>
      </c>
      <c r="F10" s="27"/>
      <c r="G10" s="27">
        <f t="shared" si="0"/>
        <v>0</v>
      </c>
    </row>
    <row r="11" spans="1:7" x14ac:dyDescent="0.2">
      <c r="A11" s="1">
        <v>8</v>
      </c>
      <c r="B11" s="16" t="s">
        <v>12</v>
      </c>
      <c r="C11" s="5">
        <v>64</v>
      </c>
      <c r="D11" s="1" t="s">
        <v>5</v>
      </c>
      <c r="E11" s="7">
        <v>43287</v>
      </c>
      <c r="F11" s="27"/>
      <c r="G11" s="27">
        <f t="shared" si="0"/>
        <v>0</v>
      </c>
    </row>
    <row r="12" spans="1:7" x14ac:dyDescent="0.2">
      <c r="A12" s="1">
        <v>9</v>
      </c>
      <c r="B12" s="16" t="s">
        <v>13</v>
      </c>
      <c r="C12" s="5">
        <v>444</v>
      </c>
      <c r="D12" s="1" t="s">
        <v>5</v>
      </c>
      <c r="E12" s="7">
        <v>43287</v>
      </c>
      <c r="F12" s="27"/>
      <c r="G12" s="27">
        <f t="shared" si="0"/>
        <v>0</v>
      </c>
    </row>
    <row r="13" spans="1:7" x14ac:dyDescent="0.2">
      <c r="A13" s="1">
        <v>10</v>
      </c>
      <c r="B13" s="16" t="s">
        <v>14</v>
      </c>
      <c r="C13" s="5">
        <v>283</v>
      </c>
      <c r="D13" s="1" t="s">
        <v>5</v>
      </c>
      <c r="E13" s="6">
        <v>43301</v>
      </c>
      <c r="F13" s="27"/>
      <c r="G13" s="27">
        <f t="shared" si="0"/>
        <v>0</v>
      </c>
    </row>
    <row r="14" spans="1:7" x14ac:dyDescent="0.2">
      <c r="A14" s="1">
        <v>11</v>
      </c>
      <c r="B14" s="16" t="s">
        <v>15</v>
      </c>
      <c r="C14" s="5">
        <v>321</v>
      </c>
      <c r="D14" s="1" t="s">
        <v>5</v>
      </c>
      <c r="E14" s="6">
        <v>43301</v>
      </c>
      <c r="F14" s="27"/>
      <c r="G14" s="27">
        <f t="shared" si="0"/>
        <v>0</v>
      </c>
    </row>
    <row r="15" spans="1:7" x14ac:dyDescent="0.2">
      <c r="A15" s="1">
        <v>12</v>
      </c>
      <c r="B15" s="16" t="s">
        <v>16</v>
      </c>
      <c r="C15" s="5">
        <v>1471</v>
      </c>
      <c r="D15" s="1" t="s">
        <v>5</v>
      </c>
      <c r="E15" s="6">
        <v>43301</v>
      </c>
      <c r="F15" s="27"/>
      <c r="G15" s="27">
        <f t="shared" si="0"/>
        <v>0</v>
      </c>
    </row>
    <row r="16" spans="1:7" x14ac:dyDescent="0.2">
      <c r="A16" s="1">
        <v>13</v>
      </c>
      <c r="B16" s="16" t="s">
        <v>77</v>
      </c>
      <c r="C16" s="5">
        <v>191</v>
      </c>
      <c r="D16" s="1" t="s">
        <v>5</v>
      </c>
      <c r="E16" s="6">
        <v>43301</v>
      </c>
      <c r="F16" s="27"/>
      <c r="G16" s="27">
        <f t="shared" si="0"/>
        <v>0</v>
      </c>
    </row>
    <row r="17" spans="1:7" x14ac:dyDescent="0.2">
      <c r="A17" s="1">
        <v>14</v>
      </c>
      <c r="B17" s="16" t="s">
        <v>17</v>
      </c>
      <c r="C17" s="5">
        <v>1116</v>
      </c>
      <c r="D17" s="1" t="s">
        <v>5</v>
      </c>
      <c r="E17" s="6">
        <v>43301</v>
      </c>
      <c r="F17" s="27"/>
      <c r="G17" s="27">
        <f t="shared" si="0"/>
        <v>0</v>
      </c>
    </row>
    <row r="18" spans="1:7" x14ac:dyDescent="0.2">
      <c r="A18" s="1">
        <v>15</v>
      </c>
      <c r="B18" s="16" t="s">
        <v>18</v>
      </c>
      <c r="C18" s="5">
        <v>36</v>
      </c>
      <c r="D18" s="1" t="s">
        <v>5</v>
      </c>
      <c r="E18" s="6">
        <v>43301</v>
      </c>
      <c r="F18" s="27"/>
      <c r="G18" s="27">
        <f t="shared" si="0"/>
        <v>0</v>
      </c>
    </row>
    <row r="19" spans="1:7" x14ac:dyDescent="0.2">
      <c r="A19" s="1">
        <v>16</v>
      </c>
      <c r="B19" s="16" t="s">
        <v>19</v>
      </c>
      <c r="C19" s="5">
        <v>34</v>
      </c>
      <c r="D19" s="1" t="s">
        <v>5</v>
      </c>
      <c r="E19" s="7">
        <v>43287</v>
      </c>
      <c r="F19" s="27"/>
      <c r="G19" s="27">
        <f t="shared" si="0"/>
        <v>0</v>
      </c>
    </row>
    <row r="20" spans="1:7" x14ac:dyDescent="0.2">
      <c r="A20" s="1">
        <v>17</v>
      </c>
      <c r="B20" s="16" t="s">
        <v>20</v>
      </c>
      <c r="C20" s="5">
        <v>2705</v>
      </c>
      <c r="D20" s="1" t="s">
        <v>5</v>
      </c>
      <c r="E20" s="7">
        <v>43287</v>
      </c>
      <c r="F20" s="27"/>
      <c r="G20" s="27">
        <f t="shared" si="0"/>
        <v>0</v>
      </c>
    </row>
    <row r="21" spans="1:7" x14ac:dyDescent="0.2">
      <c r="A21" s="1">
        <v>18</v>
      </c>
      <c r="B21" s="16" t="s">
        <v>21</v>
      </c>
      <c r="C21" s="5">
        <v>452</v>
      </c>
      <c r="D21" s="1" t="s">
        <v>5</v>
      </c>
      <c r="E21" s="7">
        <v>43287</v>
      </c>
      <c r="F21" s="27"/>
      <c r="G21" s="27">
        <f t="shared" si="0"/>
        <v>0</v>
      </c>
    </row>
    <row r="22" spans="1:7" x14ac:dyDescent="0.2">
      <c r="A22" s="1">
        <v>19</v>
      </c>
      <c r="B22" s="16" t="s">
        <v>22</v>
      </c>
      <c r="C22" s="5">
        <v>1506</v>
      </c>
      <c r="D22" s="1" t="s">
        <v>5</v>
      </c>
      <c r="E22" s="6">
        <v>43301</v>
      </c>
      <c r="F22" s="27"/>
      <c r="G22" s="27">
        <f t="shared" si="0"/>
        <v>0</v>
      </c>
    </row>
    <row r="23" spans="1:7" x14ac:dyDescent="0.2">
      <c r="A23" s="1">
        <v>20</v>
      </c>
      <c r="B23" s="16" t="s">
        <v>23</v>
      </c>
      <c r="C23" s="5">
        <v>1949</v>
      </c>
      <c r="D23" s="1" t="s">
        <v>5</v>
      </c>
      <c r="E23" s="6">
        <v>43301</v>
      </c>
      <c r="F23" s="27"/>
      <c r="G23" s="27">
        <f t="shared" si="0"/>
        <v>0</v>
      </c>
    </row>
    <row r="24" spans="1:7" x14ac:dyDescent="0.2">
      <c r="A24" s="1">
        <v>21</v>
      </c>
      <c r="B24" s="16" t="s">
        <v>24</v>
      </c>
      <c r="C24" s="5">
        <v>47</v>
      </c>
      <c r="D24" s="1" t="s">
        <v>5</v>
      </c>
      <c r="E24" s="6">
        <v>43301</v>
      </c>
      <c r="F24" s="27"/>
      <c r="G24" s="27">
        <f t="shared" si="0"/>
        <v>0</v>
      </c>
    </row>
    <row r="25" spans="1:7" x14ac:dyDescent="0.2">
      <c r="A25" s="1">
        <v>22</v>
      </c>
      <c r="B25" s="16" t="s">
        <v>25</v>
      </c>
      <c r="C25" s="5">
        <v>23</v>
      </c>
      <c r="D25" s="1" t="s">
        <v>5</v>
      </c>
      <c r="E25" s="7">
        <v>43287</v>
      </c>
      <c r="F25" s="27"/>
      <c r="G25" s="27">
        <f t="shared" si="0"/>
        <v>0</v>
      </c>
    </row>
    <row r="26" spans="1:7" x14ac:dyDescent="0.2">
      <c r="A26" s="1">
        <v>23</v>
      </c>
      <c r="B26" s="16" t="s">
        <v>26</v>
      </c>
      <c r="C26" s="5">
        <v>49216</v>
      </c>
      <c r="D26" s="1" t="s">
        <v>5</v>
      </c>
      <c r="E26" s="6">
        <v>43301</v>
      </c>
      <c r="F26" s="27"/>
      <c r="G26" s="27">
        <f t="shared" si="0"/>
        <v>0</v>
      </c>
    </row>
    <row r="27" spans="1:7" x14ac:dyDescent="0.2">
      <c r="A27" s="1">
        <v>24</v>
      </c>
      <c r="B27" s="16" t="s">
        <v>27</v>
      </c>
      <c r="C27" s="5">
        <v>88</v>
      </c>
      <c r="D27" s="1" t="s">
        <v>5</v>
      </c>
      <c r="E27" s="6">
        <v>43301</v>
      </c>
      <c r="F27" s="27"/>
      <c r="G27" s="27">
        <f t="shared" si="0"/>
        <v>0</v>
      </c>
    </row>
    <row r="28" spans="1:7" x14ac:dyDescent="0.2">
      <c r="A28" s="1">
        <v>25</v>
      </c>
      <c r="B28" s="16" t="s">
        <v>28</v>
      </c>
      <c r="C28" s="5">
        <v>543</v>
      </c>
      <c r="D28" s="1" t="s">
        <v>5</v>
      </c>
      <c r="E28" s="7">
        <v>43287</v>
      </c>
      <c r="F28" s="27"/>
      <c r="G28" s="27">
        <f t="shared" si="0"/>
        <v>0</v>
      </c>
    </row>
    <row r="29" spans="1:7" x14ac:dyDescent="0.2">
      <c r="A29" s="1">
        <v>26</v>
      </c>
      <c r="B29" s="16" t="s">
        <v>29</v>
      </c>
      <c r="C29" s="5">
        <v>1.5</v>
      </c>
      <c r="D29" s="1" t="s">
        <v>30</v>
      </c>
      <c r="E29" s="6">
        <v>43301</v>
      </c>
      <c r="F29" s="27"/>
      <c r="G29" s="27">
        <f t="shared" si="0"/>
        <v>0</v>
      </c>
    </row>
    <row r="30" spans="1:7" x14ac:dyDescent="0.2">
      <c r="A30" s="1">
        <v>27</v>
      </c>
      <c r="B30" s="16" t="s">
        <v>31</v>
      </c>
      <c r="C30" s="5">
        <v>1.7</v>
      </c>
      <c r="D30" s="1" t="s">
        <v>30</v>
      </c>
      <c r="E30" s="6">
        <v>43301</v>
      </c>
      <c r="F30" s="27"/>
      <c r="G30" s="27">
        <f t="shared" si="0"/>
        <v>0</v>
      </c>
    </row>
    <row r="31" spans="1:7" x14ac:dyDescent="0.2">
      <c r="A31" s="1">
        <v>28</v>
      </c>
      <c r="B31" s="16" t="s">
        <v>32</v>
      </c>
      <c r="C31" s="5">
        <v>6</v>
      </c>
      <c r="D31" s="1" t="s">
        <v>30</v>
      </c>
      <c r="E31" s="6">
        <v>43301</v>
      </c>
      <c r="F31" s="27"/>
      <c r="G31" s="27">
        <f t="shared" si="0"/>
        <v>0</v>
      </c>
    </row>
    <row r="32" spans="1:7" x14ac:dyDescent="0.2">
      <c r="A32" s="1">
        <v>29</v>
      </c>
      <c r="B32" s="16" t="s">
        <v>33</v>
      </c>
      <c r="C32" s="5">
        <v>30</v>
      </c>
      <c r="D32" s="1" t="s">
        <v>30</v>
      </c>
      <c r="E32" s="7">
        <v>43287</v>
      </c>
      <c r="F32" s="27"/>
      <c r="G32" s="27">
        <f t="shared" si="0"/>
        <v>0</v>
      </c>
    </row>
    <row r="33" spans="1:7" x14ac:dyDescent="0.2">
      <c r="A33" s="1">
        <v>30</v>
      </c>
      <c r="B33" s="16" t="s">
        <v>34</v>
      </c>
      <c r="C33" s="5">
        <v>2</v>
      </c>
      <c r="D33" s="1" t="s">
        <v>30</v>
      </c>
      <c r="E33" s="7">
        <v>43287</v>
      </c>
      <c r="F33" s="27"/>
      <c r="G33" s="27">
        <f t="shared" si="0"/>
        <v>0</v>
      </c>
    </row>
    <row r="34" spans="1:7" x14ac:dyDescent="0.2">
      <c r="A34" s="1">
        <v>31</v>
      </c>
      <c r="B34" s="16" t="s">
        <v>35</v>
      </c>
      <c r="C34" s="5">
        <v>951.16</v>
      </c>
      <c r="D34" s="1" t="s">
        <v>30</v>
      </c>
      <c r="E34" s="6">
        <v>43301</v>
      </c>
      <c r="F34" s="27"/>
      <c r="G34" s="27">
        <f t="shared" si="0"/>
        <v>0</v>
      </c>
    </row>
    <row r="35" spans="1:7" x14ac:dyDescent="0.2">
      <c r="A35" s="1">
        <v>32</v>
      </c>
      <c r="B35" s="16" t="s">
        <v>36</v>
      </c>
      <c r="C35" s="5">
        <v>0.3</v>
      </c>
      <c r="D35" s="1" t="s">
        <v>30</v>
      </c>
      <c r="E35" s="6">
        <v>43301</v>
      </c>
      <c r="F35" s="27"/>
      <c r="G35" s="27">
        <f t="shared" si="0"/>
        <v>0</v>
      </c>
    </row>
    <row r="36" spans="1:7" x14ac:dyDescent="0.2">
      <c r="A36" s="1">
        <v>33</v>
      </c>
      <c r="B36" s="16" t="s">
        <v>37</v>
      </c>
      <c r="C36" s="5">
        <v>463</v>
      </c>
      <c r="D36" s="1" t="s">
        <v>5</v>
      </c>
      <c r="E36" s="7">
        <v>43287</v>
      </c>
      <c r="F36" s="27"/>
      <c r="G36" s="27">
        <f t="shared" si="0"/>
        <v>0</v>
      </c>
    </row>
    <row r="37" spans="1:7" ht="13.5" thickBot="1" x14ac:dyDescent="0.25">
      <c r="A37" s="1">
        <v>34</v>
      </c>
      <c r="B37" s="17" t="s">
        <v>38</v>
      </c>
      <c r="C37" s="8">
        <v>300</v>
      </c>
      <c r="D37" s="2" t="s">
        <v>5</v>
      </c>
      <c r="E37" s="9">
        <v>43287</v>
      </c>
      <c r="F37" s="29"/>
      <c r="G37" s="29">
        <f t="shared" si="0"/>
        <v>0</v>
      </c>
    </row>
    <row r="38" spans="1:7" ht="13.5" thickTop="1" x14ac:dyDescent="0.2">
      <c r="A38" s="1">
        <v>35</v>
      </c>
      <c r="B38" s="18" t="s">
        <v>39</v>
      </c>
      <c r="C38" s="10">
        <v>170</v>
      </c>
      <c r="D38" s="3" t="s">
        <v>5</v>
      </c>
      <c r="E38" s="11">
        <v>43315</v>
      </c>
      <c r="F38" s="28"/>
      <c r="G38" s="28">
        <f t="shared" si="0"/>
        <v>0</v>
      </c>
    </row>
    <row r="39" spans="1:7" x14ac:dyDescent="0.2">
      <c r="A39" s="1">
        <v>36</v>
      </c>
      <c r="B39" s="16" t="s">
        <v>40</v>
      </c>
      <c r="C39" s="5">
        <v>6</v>
      </c>
      <c r="D39" s="1" t="s">
        <v>5</v>
      </c>
      <c r="E39" s="12">
        <v>43315</v>
      </c>
      <c r="F39" s="27"/>
      <c r="G39" s="27">
        <f t="shared" si="0"/>
        <v>0</v>
      </c>
    </row>
    <row r="40" spans="1:7" x14ac:dyDescent="0.2">
      <c r="A40" s="1">
        <v>37</v>
      </c>
      <c r="B40" s="16" t="s">
        <v>41</v>
      </c>
      <c r="C40" s="5">
        <v>955</v>
      </c>
      <c r="D40" s="1" t="s">
        <v>5</v>
      </c>
      <c r="E40" s="12">
        <v>43315</v>
      </c>
      <c r="F40" s="27"/>
      <c r="G40" s="27">
        <f t="shared" si="0"/>
        <v>0</v>
      </c>
    </row>
    <row r="41" spans="1:7" x14ac:dyDescent="0.2">
      <c r="A41" s="1">
        <v>38</v>
      </c>
      <c r="B41" s="16" t="s">
        <v>42</v>
      </c>
      <c r="C41" s="5">
        <v>66</v>
      </c>
      <c r="D41" s="1" t="s">
        <v>5</v>
      </c>
      <c r="E41" s="12">
        <v>43315</v>
      </c>
      <c r="F41" s="27"/>
      <c r="G41" s="27">
        <f t="shared" si="0"/>
        <v>0</v>
      </c>
    </row>
    <row r="42" spans="1:7" x14ac:dyDescent="0.2">
      <c r="A42" s="1">
        <v>39</v>
      </c>
      <c r="B42" s="16" t="s">
        <v>43</v>
      </c>
      <c r="C42" s="5">
        <v>70</v>
      </c>
      <c r="D42" s="1" t="s">
        <v>5</v>
      </c>
      <c r="E42" s="12">
        <v>43315</v>
      </c>
      <c r="F42" s="27"/>
      <c r="G42" s="27">
        <f t="shared" si="0"/>
        <v>0</v>
      </c>
    </row>
    <row r="43" spans="1:7" x14ac:dyDescent="0.2">
      <c r="A43" s="1">
        <v>40</v>
      </c>
      <c r="B43" s="16" t="s">
        <v>44</v>
      </c>
      <c r="C43" s="5">
        <v>192</v>
      </c>
      <c r="D43" s="1" t="s">
        <v>5</v>
      </c>
      <c r="E43" s="12">
        <v>43315</v>
      </c>
      <c r="F43" s="27"/>
      <c r="G43" s="27">
        <f t="shared" si="0"/>
        <v>0</v>
      </c>
    </row>
    <row r="44" spans="1:7" x14ac:dyDescent="0.2">
      <c r="A44" s="1">
        <v>41</v>
      </c>
      <c r="B44" s="16" t="s">
        <v>45</v>
      </c>
      <c r="C44" s="5">
        <v>38</v>
      </c>
      <c r="D44" s="1" t="s">
        <v>5</v>
      </c>
      <c r="E44" s="12">
        <v>43315</v>
      </c>
      <c r="F44" s="27"/>
      <c r="G44" s="27">
        <f t="shared" si="0"/>
        <v>0</v>
      </c>
    </row>
    <row r="45" spans="1:7" x14ac:dyDescent="0.2">
      <c r="A45" s="1">
        <v>42</v>
      </c>
      <c r="B45" s="16" t="s">
        <v>46</v>
      </c>
      <c r="C45" s="5">
        <v>1412</v>
      </c>
      <c r="D45" s="1" t="s">
        <v>5</v>
      </c>
      <c r="E45" s="12">
        <v>43315</v>
      </c>
      <c r="F45" s="27"/>
      <c r="G45" s="27">
        <f t="shared" si="0"/>
        <v>0</v>
      </c>
    </row>
    <row r="46" spans="1:7" x14ac:dyDescent="0.2">
      <c r="A46" s="1">
        <v>43</v>
      </c>
      <c r="B46" s="16" t="s">
        <v>47</v>
      </c>
      <c r="C46" s="5">
        <v>116</v>
      </c>
      <c r="D46" s="1" t="s">
        <v>5</v>
      </c>
      <c r="E46" s="12">
        <v>43315</v>
      </c>
      <c r="F46" s="27"/>
      <c r="G46" s="27">
        <f t="shared" si="0"/>
        <v>0</v>
      </c>
    </row>
    <row r="47" spans="1:7" x14ac:dyDescent="0.2">
      <c r="A47" s="1">
        <v>44</v>
      </c>
      <c r="B47" s="16" t="s">
        <v>48</v>
      </c>
      <c r="C47" s="5">
        <v>1588</v>
      </c>
      <c r="D47" s="1" t="s">
        <v>5</v>
      </c>
      <c r="E47" s="12">
        <v>43315</v>
      </c>
      <c r="F47" s="27"/>
      <c r="G47" s="27">
        <f t="shared" si="0"/>
        <v>0</v>
      </c>
    </row>
    <row r="48" spans="1:7" x14ac:dyDescent="0.2">
      <c r="A48" s="1">
        <v>45</v>
      </c>
      <c r="B48" s="16" t="s">
        <v>49</v>
      </c>
      <c r="C48" s="5">
        <v>79</v>
      </c>
      <c r="D48" s="1" t="s">
        <v>5</v>
      </c>
      <c r="E48" s="12">
        <v>43315</v>
      </c>
      <c r="F48" s="27"/>
      <c r="G48" s="27">
        <f t="shared" si="0"/>
        <v>0</v>
      </c>
    </row>
    <row r="49" spans="1:7" x14ac:dyDescent="0.2">
      <c r="A49" s="1">
        <v>46</v>
      </c>
      <c r="B49" s="16" t="s">
        <v>50</v>
      </c>
      <c r="C49" s="5">
        <v>218</v>
      </c>
      <c r="D49" s="1" t="s">
        <v>5</v>
      </c>
      <c r="E49" s="12">
        <v>43315</v>
      </c>
      <c r="F49" s="27"/>
      <c r="G49" s="27">
        <f t="shared" si="0"/>
        <v>0</v>
      </c>
    </row>
    <row r="50" spans="1:7" x14ac:dyDescent="0.2">
      <c r="A50" s="1">
        <v>47</v>
      </c>
      <c r="B50" s="16" t="s">
        <v>51</v>
      </c>
      <c r="C50" s="5">
        <v>37</v>
      </c>
      <c r="D50" s="1" t="s">
        <v>5</v>
      </c>
      <c r="E50" s="12">
        <v>43315</v>
      </c>
      <c r="F50" s="27"/>
      <c r="G50" s="27">
        <f t="shared" si="0"/>
        <v>0</v>
      </c>
    </row>
    <row r="51" spans="1:7" x14ac:dyDescent="0.2">
      <c r="A51" s="1">
        <v>48</v>
      </c>
      <c r="B51" s="16" t="s">
        <v>33</v>
      </c>
      <c r="C51" s="5">
        <v>30</v>
      </c>
      <c r="D51" s="1" t="s">
        <v>30</v>
      </c>
      <c r="E51" s="12">
        <v>43315</v>
      </c>
      <c r="F51" s="27"/>
      <c r="G51" s="27">
        <f t="shared" si="0"/>
        <v>0</v>
      </c>
    </row>
    <row r="52" spans="1:7" ht="13.5" thickBot="1" x14ac:dyDescent="0.25">
      <c r="A52" s="1">
        <v>49</v>
      </c>
      <c r="B52" s="17" t="s">
        <v>52</v>
      </c>
      <c r="C52" s="8">
        <v>36.119999999999997</v>
      </c>
      <c r="D52" s="2" t="s">
        <v>30</v>
      </c>
      <c r="E52" s="13">
        <v>43315</v>
      </c>
      <c r="F52" s="29"/>
      <c r="G52" s="29">
        <f t="shared" si="0"/>
        <v>0</v>
      </c>
    </row>
    <row r="53" spans="1:7" ht="13.5" thickTop="1" x14ac:dyDescent="0.2">
      <c r="A53" s="1">
        <v>50</v>
      </c>
      <c r="B53" s="16" t="s">
        <v>53</v>
      </c>
      <c r="C53" s="5">
        <v>100.2</v>
      </c>
      <c r="D53" s="1" t="s">
        <v>5</v>
      </c>
      <c r="E53" s="14">
        <v>43273</v>
      </c>
      <c r="F53" s="28"/>
      <c r="G53" s="28">
        <f t="shared" si="0"/>
        <v>0</v>
      </c>
    </row>
    <row r="54" spans="1:7" x14ac:dyDescent="0.2">
      <c r="A54" s="1">
        <v>51</v>
      </c>
      <c r="B54" s="16" t="s">
        <v>54</v>
      </c>
      <c r="C54" s="5">
        <v>716.4</v>
      </c>
      <c r="D54" s="1" t="s">
        <v>5</v>
      </c>
      <c r="E54" s="15">
        <v>43273</v>
      </c>
      <c r="F54" s="27"/>
      <c r="G54" s="27">
        <f t="shared" si="0"/>
        <v>0</v>
      </c>
    </row>
    <row r="55" spans="1:7" x14ac:dyDescent="0.2">
      <c r="A55" s="1">
        <v>52</v>
      </c>
      <c r="B55" s="16" t="s">
        <v>55</v>
      </c>
      <c r="C55" s="5">
        <v>889.2</v>
      </c>
      <c r="D55" s="1" t="s">
        <v>5</v>
      </c>
      <c r="E55" s="15">
        <v>43273</v>
      </c>
      <c r="F55" s="27"/>
      <c r="G55" s="27">
        <f t="shared" si="0"/>
        <v>0</v>
      </c>
    </row>
    <row r="56" spans="1:7" x14ac:dyDescent="0.2">
      <c r="A56" s="1">
        <v>53</v>
      </c>
      <c r="B56" s="16" t="s">
        <v>56</v>
      </c>
      <c r="C56" s="5">
        <v>42.6</v>
      </c>
      <c r="D56" s="1" t="s">
        <v>5</v>
      </c>
      <c r="E56" s="15">
        <v>43273</v>
      </c>
      <c r="F56" s="27"/>
      <c r="G56" s="27">
        <f t="shared" si="0"/>
        <v>0</v>
      </c>
    </row>
    <row r="57" spans="1:7" x14ac:dyDescent="0.2">
      <c r="A57" s="1">
        <v>54</v>
      </c>
      <c r="B57" s="16" t="s">
        <v>11</v>
      </c>
      <c r="C57" s="5">
        <v>2538</v>
      </c>
      <c r="D57" s="1" t="s">
        <v>5</v>
      </c>
      <c r="E57" s="15">
        <v>43273</v>
      </c>
      <c r="F57" s="27"/>
      <c r="G57" s="27">
        <f t="shared" si="0"/>
        <v>0</v>
      </c>
    </row>
    <row r="58" spans="1:7" x14ac:dyDescent="0.2">
      <c r="A58" s="1">
        <v>55</v>
      </c>
      <c r="B58" s="16" t="s">
        <v>57</v>
      </c>
      <c r="C58" s="5">
        <v>606</v>
      </c>
      <c r="D58" s="1" t="s">
        <v>5</v>
      </c>
      <c r="E58" s="15">
        <v>43273</v>
      </c>
      <c r="F58" s="27"/>
      <c r="G58" s="27">
        <f t="shared" si="0"/>
        <v>0</v>
      </c>
    </row>
    <row r="59" spans="1:7" x14ac:dyDescent="0.2">
      <c r="A59" s="1">
        <v>56</v>
      </c>
      <c r="B59" s="16" t="s">
        <v>58</v>
      </c>
      <c r="C59" s="5">
        <v>818.4</v>
      </c>
      <c r="D59" s="1" t="s">
        <v>5</v>
      </c>
      <c r="E59" s="15">
        <v>43273</v>
      </c>
      <c r="F59" s="27"/>
      <c r="G59" s="27">
        <f t="shared" si="0"/>
        <v>0</v>
      </c>
    </row>
    <row r="60" spans="1:7" x14ac:dyDescent="0.2">
      <c r="A60" s="1">
        <v>57</v>
      </c>
      <c r="B60" s="16" t="s">
        <v>59</v>
      </c>
      <c r="C60" s="5">
        <v>17.8</v>
      </c>
      <c r="D60" s="1" t="s">
        <v>5</v>
      </c>
      <c r="E60" s="15">
        <v>43273</v>
      </c>
      <c r="F60" s="27"/>
      <c r="G60" s="27">
        <f t="shared" si="0"/>
        <v>0</v>
      </c>
    </row>
    <row r="61" spans="1:7" x14ac:dyDescent="0.2">
      <c r="A61" s="1">
        <v>58</v>
      </c>
      <c r="B61" s="16" t="s">
        <v>60</v>
      </c>
      <c r="C61" s="5">
        <v>12969</v>
      </c>
      <c r="D61" s="1" t="s">
        <v>5</v>
      </c>
      <c r="E61" s="15">
        <v>43273</v>
      </c>
      <c r="F61" s="27"/>
      <c r="G61" s="27">
        <f t="shared" si="0"/>
        <v>0</v>
      </c>
    </row>
    <row r="62" spans="1:7" x14ac:dyDescent="0.2">
      <c r="A62" s="1">
        <v>59</v>
      </c>
      <c r="B62" s="16" t="s">
        <v>28</v>
      </c>
      <c r="C62" s="5">
        <v>539.5</v>
      </c>
      <c r="D62" s="1" t="s">
        <v>5</v>
      </c>
      <c r="E62" s="15">
        <v>43273</v>
      </c>
      <c r="F62" s="27"/>
      <c r="G62" s="27">
        <f t="shared" si="0"/>
        <v>0</v>
      </c>
    </row>
    <row r="63" spans="1:7" x14ac:dyDescent="0.2">
      <c r="A63" s="1">
        <v>60</v>
      </c>
      <c r="B63" s="16" t="s">
        <v>61</v>
      </c>
      <c r="C63" s="5">
        <v>6</v>
      </c>
      <c r="D63" s="1" t="s">
        <v>30</v>
      </c>
      <c r="E63" s="15">
        <v>43273</v>
      </c>
      <c r="F63" s="27"/>
      <c r="G63" s="27">
        <f t="shared" si="0"/>
        <v>0</v>
      </c>
    </row>
    <row r="64" spans="1:7" x14ac:dyDescent="0.2">
      <c r="A64" s="1">
        <v>61</v>
      </c>
      <c r="B64" s="16" t="s">
        <v>25</v>
      </c>
      <c r="C64" s="5">
        <v>22.7</v>
      </c>
      <c r="D64" s="1" t="s">
        <v>5</v>
      </c>
      <c r="E64" s="15">
        <v>43273</v>
      </c>
      <c r="F64" s="27"/>
      <c r="G64" s="27">
        <f t="shared" si="0"/>
        <v>0</v>
      </c>
    </row>
    <row r="65" spans="1:7" x14ac:dyDescent="0.2">
      <c r="A65" s="1">
        <v>62</v>
      </c>
      <c r="B65" s="16" t="s">
        <v>62</v>
      </c>
      <c r="C65" s="5">
        <v>8</v>
      </c>
      <c r="D65" s="1" t="s">
        <v>30</v>
      </c>
      <c r="E65" s="15">
        <v>43273</v>
      </c>
      <c r="F65" s="27"/>
      <c r="G65" s="27">
        <f t="shared" si="0"/>
        <v>0</v>
      </c>
    </row>
    <row r="66" spans="1:7" x14ac:dyDescent="0.2">
      <c r="A66" s="1">
        <v>63</v>
      </c>
      <c r="B66" s="16" t="s">
        <v>63</v>
      </c>
      <c r="C66" s="5">
        <v>1.2</v>
      </c>
      <c r="D66" s="1" t="s">
        <v>30</v>
      </c>
      <c r="E66" s="15">
        <v>43273</v>
      </c>
      <c r="F66" s="27"/>
      <c r="G66" s="27">
        <f t="shared" si="0"/>
        <v>0</v>
      </c>
    </row>
    <row r="67" spans="1:7" x14ac:dyDescent="0.2">
      <c r="A67" s="1">
        <v>64</v>
      </c>
      <c r="B67" s="16" t="s">
        <v>64</v>
      </c>
      <c r="C67" s="5">
        <v>2</v>
      </c>
      <c r="D67" s="1" t="s">
        <v>30</v>
      </c>
      <c r="E67" s="15">
        <v>43273</v>
      </c>
      <c r="F67" s="27"/>
      <c r="G67" s="27">
        <f t="shared" si="0"/>
        <v>0</v>
      </c>
    </row>
    <row r="68" spans="1:7" x14ac:dyDescent="0.2">
      <c r="A68" s="1">
        <v>65</v>
      </c>
      <c r="B68" s="16" t="s">
        <v>65</v>
      </c>
      <c r="C68" s="5">
        <v>1.6</v>
      </c>
      <c r="D68" s="1" t="s">
        <v>30</v>
      </c>
      <c r="E68" s="15">
        <v>43273</v>
      </c>
      <c r="F68" s="27"/>
      <c r="G68" s="27">
        <f t="shared" si="0"/>
        <v>0</v>
      </c>
    </row>
    <row r="69" spans="1:7" x14ac:dyDescent="0.2">
      <c r="A69" s="1">
        <v>66</v>
      </c>
      <c r="B69" s="16" t="s">
        <v>66</v>
      </c>
      <c r="C69" s="5">
        <v>24</v>
      </c>
      <c r="D69" s="1" t="s">
        <v>30</v>
      </c>
      <c r="E69" s="15">
        <v>43273</v>
      </c>
      <c r="F69" s="27"/>
      <c r="G69" s="27">
        <f t="shared" ref="G69:G72" si="1">F69*C69</f>
        <v>0</v>
      </c>
    </row>
    <row r="70" spans="1:7" x14ac:dyDescent="0.2">
      <c r="A70" s="1">
        <v>67</v>
      </c>
      <c r="B70" s="16" t="s">
        <v>67</v>
      </c>
      <c r="C70" s="5">
        <v>600</v>
      </c>
      <c r="D70" s="1" t="s">
        <v>30</v>
      </c>
      <c r="E70" s="15">
        <v>43273</v>
      </c>
      <c r="F70" s="27"/>
      <c r="G70" s="27">
        <f t="shared" si="1"/>
        <v>0</v>
      </c>
    </row>
    <row r="71" spans="1:7" x14ac:dyDescent="0.2">
      <c r="A71" s="1">
        <v>68</v>
      </c>
      <c r="B71" s="16" t="s">
        <v>68</v>
      </c>
      <c r="C71" s="5">
        <v>1177.5</v>
      </c>
      <c r="D71" s="1" t="s">
        <v>5</v>
      </c>
      <c r="E71" s="15">
        <v>43273</v>
      </c>
      <c r="F71" s="27"/>
      <c r="G71" s="27">
        <f t="shared" si="1"/>
        <v>0</v>
      </c>
    </row>
    <row r="72" spans="1:7" ht="13.5" thickBot="1" x14ac:dyDescent="0.25">
      <c r="A72" s="1">
        <v>69</v>
      </c>
      <c r="B72" s="17" t="s">
        <v>69</v>
      </c>
      <c r="C72" s="8">
        <v>452.2</v>
      </c>
      <c r="D72" s="2" t="s">
        <v>5</v>
      </c>
      <c r="E72" s="30">
        <v>43273</v>
      </c>
      <c r="F72" s="29"/>
      <c r="G72" s="29">
        <f t="shared" si="1"/>
        <v>0</v>
      </c>
    </row>
    <row r="73" spans="1:7" s="31" customFormat="1" ht="13.5" thickTop="1" x14ac:dyDescent="0.2">
      <c r="B73" s="32"/>
      <c r="F73" s="33" t="s">
        <v>73</v>
      </c>
      <c r="G73" s="33">
        <f>SUM(G4:G72)</f>
        <v>0</v>
      </c>
    </row>
    <row r="81" spans="3:7" x14ac:dyDescent="0.2">
      <c r="C81" s="35" t="s">
        <v>74</v>
      </c>
      <c r="D81" s="35"/>
      <c r="E81" s="35"/>
      <c r="F81" s="35"/>
      <c r="G81" s="35"/>
    </row>
    <row r="82" spans="3:7" x14ac:dyDescent="0.2">
      <c r="C82" s="35" t="s">
        <v>75</v>
      </c>
      <c r="D82" s="35"/>
      <c r="E82" s="35"/>
      <c r="F82" s="35"/>
      <c r="G82" s="35"/>
    </row>
  </sheetData>
  <sheetProtection algorithmName="SHA-512" hashValue="28TyzYnGvZesMOPgOOOU4pFRCtlXwsBB+wWnaDLEGizKB3HFm9gXbdeAwLNIqawry+BQFJexg+gpSIT81Hu+DQ==" saltValue="VkhuhwWboU07ES145vXPEA==" spinCount="100000" sheet="1" objects="1" scenarios="1" sort="0" autoFilter="0"/>
  <protectedRanges>
    <protectedRange sqref="F1:G1048576" name="Rozstęp1"/>
  </protectedRanges>
  <autoFilter ref="A3:G73" xr:uid="{F483A407-FCE2-4EF0-9AF0-9ECFE6360C32}"/>
  <mergeCells count="3">
    <mergeCell ref="A1:G1"/>
    <mergeCell ref="C81:G81"/>
    <mergeCell ref="C82:G82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Herudziński</dc:creator>
  <cp:lastModifiedBy>Robert Herudziński </cp:lastModifiedBy>
  <cp:lastPrinted>2018-05-25T09:37:27Z</cp:lastPrinted>
  <dcterms:created xsi:type="dcterms:W3CDTF">2018-05-25T09:28:54Z</dcterms:created>
  <dcterms:modified xsi:type="dcterms:W3CDTF">2018-05-29T09:19:32Z</dcterms:modified>
</cp:coreProperties>
</file>